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6" sheetId="3" r:id="rId1"/>
  </sheets>
  <calcPr calcId="144525"/>
</workbook>
</file>

<file path=xl/sharedStrings.xml><?xml version="1.0" encoding="utf-8"?>
<sst xmlns="http://schemas.openxmlformats.org/spreadsheetml/2006/main" count="59" uniqueCount="52">
  <si>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</si>
  <si>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</si>
  <si>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</si>
  <si>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</si>
  <si>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</si>
  <si>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</si>
  <si>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</si>
  <si>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</si>
  <si>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</si>
  <si>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</si>
  <si>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</si>
  <si>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</si>
  <si>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</si>
  <si>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</si>
  <si>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</si>
  <si>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</si>
  <si>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</si>
  <si>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</si>
  <si>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</si>
  <si>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</si>
  <si>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</si>
  <si>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</si>
  <si>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</si>
  <si>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</si>
  <si>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</si>
  <si>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</si>
  <si>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</si>
  <si>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</si>
  <si>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</si>
  <si>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Масло порциями</t>
  </si>
  <si>
    <t>гор.напиток</t>
  </si>
  <si>
    <t>Кофейный напиток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</si>
  <si>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</si>
  <si>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</si>
  <si>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</si>
  <si>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</si>
  <si>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</si>
  <si>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</si>
  <si>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</si>
  <si>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</si>
  <si>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</si>
  <si>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</si>
  <si>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</si>
  <si>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Рассольник Ленинградский</t>
  </si>
  <si>
    <t>2 блюдо</t>
  </si>
  <si>
    <t>Плов с говядиной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</si>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</sst>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b/>
      <sz val="10"/>
      <name val="Times New Roman"/>
      <charset val="204"/>
    </font>
    <font>
      <sz val="10"/>
      <name val="Times New Roman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9" fillId="0" borderId="1" xfId="49" applyNumberFormat="1" applyFont="1" applyFill="1" applyBorder="1" applyAlignment="1">
      <alignment horizontal="left" vertical="top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1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Q9" sqref="Q9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3</v>
      </c>
      <c r="J3" s="47">
        <v>2024</v>
      </c>
      <c r="K3" s="48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50" spans="1:12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7.1</v>
      </c>
      <c r="I6" s="21">
        <v>25.38</v>
      </c>
      <c r="J6" s="21">
        <v>293.4</v>
      </c>
      <c r="K6" s="50">
        <v>182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51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3.5</v>
      </c>
      <c r="H8" s="27">
        <v>2.6</v>
      </c>
      <c r="I8" s="27">
        <v>25.9</v>
      </c>
      <c r="J8" s="27">
        <v>141</v>
      </c>
      <c r="K8" s="51">
        <v>379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51" t="s">
        <v>34</v>
      </c>
      <c r="L9" s="27"/>
    </row>
    <row r="10" ht="25" spans="1:12">
      <c r="A10" s="22"/>
      <c r="B10" s="23"/>
      <c r="C10" s="24"/>
      <c r="D10" s="28" t="s">
        <v>35</v>
      </c>
      <c r="E10" s="26" t="s">
        <v>36</v>
      </c>
      <c r="F10" s="27">
        <v>100</v>
      </c>
      <c r="G10" s="27">
        <v>1.5</v>
      </c>
      <c r="H10" s="27">
        <v>0</v>
      </c>
      <c r="I10" s="27">
        <v>23.6</v>
      </c>
      <c r="J10" s="27">
        <v>100.4</v>
      </c>
      <c r="K10" s="40" t="s">
        <v>34</v>
      </c>
      <c r="L10" s="27"/>
    </row>
    <row r="11" ht="39" spans="1:12">
      <c r="A11" s="22"/>
      <c r="B11" s="23"/>
      <c r="C11" s="24"/>
      <c r="D11" s="25"/>
      <c r="E11" s="29" t="s">
        <v>37</v>
      </c>
      <c r="F11" s="30">
        <v>45</v>
      </c>
      <c r="G11" s="30">
        <v>3.3</v>
      </c>
      <c r="H11" s="30">
        <v>0.3</v>
      </c>
      <c r="I11" s="30">
        <v>21.5</v>
      </c>
      <c r="J11" s="30">
        <v>101.9</v>
      </c>
      <c r="K11" s="51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spans="1:12">
      <c r="A13" s="31"/>
      <c r="B13" s="32"/>
      <c r="C13" s="33"/>
      <c r="D13" s="34" t="s">
        <v>38</v>
      </c>
      <c r="E13" s="35"/>
      <c r="F13" s="36">
        <f t="shared" ref="F13:J13" si="0">SUM(F6:F12)</f>
        <v>559</v>
      </c>
      <c r="G13" s="36">
        <f t="shared" si="0"/>
        <v>15.7</v>
      </c>
      <c r="H13" s="36">
        <f t="shared" si="0"/>
        <v>18.4</v>
      </c>
      <c r="I13" s="36">
        <f t="shared" si="0"/>
        <v>104.08</v>
      </c>
      <c r="J13" s="36">
        <f t="shared" si="0"/>
        <v>748.3</v>
      </c>
      <c r="K13" s="52"/>
      <c r="L13" s="36">
        <f>SUM(L6:L12)</f>
        <v>0</v>
      </c>
    </row>
    <row r="14" ht="50" spans="1:12">
      <c r="A14" s="37">
        <f>A6</f>
        <v>2</v>
      </c>
      <c r="B14" s="38">
        <f>B6</f>
        <v>1</v>
      </c>
      <c r="C14" s="39" t="s">
        <v>39</v>
      </c>
      <c r="D14" s="28" t="s">
        <v>40</v>
      </c>
      <c r="E14" s="26" t="s">
        <v>41</v>
      </c>
      <c r="F14" s="27">
        <v>60</v>
      </c>
      <c r="G14" s="27">
        <v>0.7</v>
      </c>
      <c r="H14" s="27">
        <v>0.12</v>
      </c>
      <c r="I14" s="27">
        <v>2.7</v>
      </c>
      <c r="J14" s="27">
        <v>14.68</v>
      </c>
      <c r="K14" s="51">
        <v>71</v>
      </c>
      <c r="L14" s="27"/>
    </row>
    <row r="15" ht="50" spans="1:12">
      <c r="A15" s="22"/>
      <c r="B15" s="23"/>
      <c r="C15" s="24"/>
      <c r="D15" s="28" t="s">
        <v>42</v>
      </c>
      <c r="E15" s="26" t="s">
        <v>43</v>
      </c>
      <c r="F15" s="27">
        <v>200</v>
      </c>
      <c r="G15" s="27">
        <v>1.6</v>
      </c>
      <c r="H15" s="27">
        <v>4</v>
      </c>
      <c r="I15" s="27">
        <v>16.4</v>
      </c>
      <c r="J15" s="27">
        <v>108</v>
      </c>
      <c r="K15" s="51">
        <v>96</v>
      </c>
      <c r="L15" s="27"/>
    </row>
    <row r="16" ht="37.5" spans="1:12">
      <c r="A16" s="22"/>
      <c r="B16" s="23"/>
      <c r="C16" s="24"/>
      <c r="D16" s="28" t="s">
        <v>44</v>
      </c>
      <c r="E16" s="26" t="s">
        <v>45</v>
      </c>
      <c r="F16" s="27">
        <v>180</v>
      </c>
      <c r="G16" s="27">
        <v>20.6</v>
      </c>
      <c r="H16" s="27">
        <v>8.8</v>
      </c>
      <c r="I16" s="27">
        <v>31.4</v>
      </c>
      <c r="J16" s="27">
        <v>287.2</v>
      </c>
      <c r="K16" s="51">
        <v>150</v>
      </c>
      <c r="L16" s="27"/>
    </row>
    <row r="17" spans="1:12">
      <c r="A17" s="22"/>
      <c r="B17" s="23"/>
      <c r="C17" s="24"/>
      <c r="D17" s="28" t="s">
        <v>46</v>
      </c>
      <c r="E17" s="40"/>
      <c r="F17" s="40"/>
      <c r="G17" s="40"/>
      <c r="H17" s="40"/>
      <c r="I17" s="40"/>
      <c r="J17" s="40"/>
      <c r="K17" s="51"/>
      <c r="L17" s="27"/>
    </row>
    <row r="18" ht="100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51">
        <v>648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51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37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51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spans="1:12">
      <c r="A23" s="31"/>
      <c r="B23" s="32"/>
      <c r="C23" s="33"/>
      <c r="D23" s="34" t="s">
        <v>38</v>
      </c>
      <c r="E23" s="35"/>
      <c r="F23" s="36">
        <f t="shared" ref="F23:J23" si="1">SUM(F14:F22)</f>
        <v>709</v>
      </c>
      <c r="G23" s="36">
        <f t="shared" si="1"/>
        <v>27.4</v>
      </c>
      <c r="H23" s="36">
        <f t="shared" si="1"/>
        <v>13.42</v>
      </c>
      <c r="I23" s="36">
        <f t="shared" si="1"/>
        <v>109.1</v>
      </c>
      <c r="J23" s="36">
        <f t="shared" si="1"/>
        <v>666.78</v>
      </c>
      <c r="K23" s="52"/>
      <c r="L23" s="36">
        <f>SUM(L14:L22)</f>
        <v>0</v>
      </c>
    </row>
    <row r="24" ht="15.25" spans="1:12">
      <c r="A24" s="41">
        <f>A6</f>
        <v>2</v>
      </c>
      <c r="B24" s="42">
        <f>B6</f>
        <v>1</v>
      </c>
      <c r="C24" s="43" t="s">
        <v>51</v>
      </c>
      <c r="D24" s="44"/>
      <c r="E24" s="45"/>
      <c r="F24" s="46">
        <f t="shared" ref="F24:J24" si="2">F13+F23</f>
        <v>1268</v>
      </c>
      <c r="G24" s="46">
        <f t="shared" si="2"/>
        <v>43.1</v>
      </c>
      <c r="H24" s="46">
        <f t="shared" si="2"/>
        <v>31.82</v>
      </c>
      <c r="I24" s="46">
        <f t="shared" si="2"/>
        <v>213.18</v>
      </c>
      <c r="J24" s="46">
        <f t="shared" si="2"/>
        <v>1415.08</v>
      </c>
      <c r="K24" s="46"/>
      <c r="L24" s="46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208ACCB085BF4EE89507355171B2DFB2</vt:lpwstr>
  </property>
  <property fmtid="{D5CDD505-2E9C-101B-9397-08002B2CF9AE}" pid="3" name="KSOProductBuildVer">
    <vt:lpwstr>1049-12.2.0.13489</vt:lpwstr>
  </property>
</Properties>
</file>